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25"/>
  </bookViews>
  <sheets>
    <sheet name="汇总表" sheetId="2" r:id="rId1"/>
    <sheet name="清单明细表" sheetId="1" r:id="rId2"/>
  </sheets>
  <definedNames>
    <definedName name="_xlnm.Print_Area" localSheetId="0">汇总表!$A$1:$D$9</definedName>
    <definedName name="_xlnm.Print_Area" localSheetId="1">清单明细表!$A$1:$H$64</definedName>
    <definedName name="_xlnm.Print_Titles" localSheetId="1">清单明细表!$1:$2</definedName>
  </definedNames>
  <calcPr calcId="124519"/>
</workbook>
</file>

<file path=xl/calcChain.xml><?xml version="1.0" encoding="utf-8"?>
<calcChain xmlns="http://schemas.openxmlformats.org/spreadsheetml/2006/main">
  <c r="B7" i="2"/>
  <c r="B6"/>
  <c r="B5"/>
  <c r="B4"/>
  <c r="B3"/>
</calcChain>
</file>

<file path=xl/sharedStrings.xml><?xml version="1.0" encoding="utf-8"?>
<sst xmlns="http://schemas.openxmlformats.org/spreadsheetml/2006/main" count="167" uniqueCount="123">
  <si>
    <t>序号</t>
  </si>
  <si>
    <t>项目</t>
  </si>
  <si>
    <t>单位</t>
  </si>
  <si>
    <t>金额</t>
  </si>
  <si>
    <t>项</t>
  </si>
  <si>
    <t>联检楼（长兴办公楼）增配网络设备</t>
  </si>
  <si>
    <t>合计</t>
  </si>
  <si>
    <t>分项名称</t>
  </si>
  <si>
    <t>参数</t>
  </si>
  <si>
    <t>数量</t>
  </si>
  <si>
    <t>综合单价（元）</t>
  </si>
  <si>
    <t>合价（元）</t>
  </si>
  <si>
    <t>备注</t>
  </si>
  <si>
    <t>采购分项增补部分</t>
  </si>
  <si>
    <t>（一）</t>
  </si>
  <si>
    <t>海事查验模块增配部分软件</t>
  </si>
  <si>
    <t>VTS系统数据库</t>
  </si>
  <si>
    <t>商渔船AIS数据库、数据库资料调取接口对接、商渔船呼叫权限授权</t>
  </si>
  <si>
    <t>雷达资源使用费（缺陷责任期内）</t>
  </si>
  <si>
    <t>雷达资源数据库、近端雷达信号接入及调试、频段分布调用</t>
  </si>
  <si>
    <t>海事物联网平台</t>
  </si>
  <si>
    <t>对接海事摄像头等物联网终端设备，实现设备的远程监控和管理，可以对设备和传感器收集到的数据进行分析和处理，提取有价值的信息，从而为用户提供更加精准的决策支持和业务优化建议。帮助用户实现设备的智能化、管理的高效化和数据的安全化，从而提升设备管理水平。</t>
  </si>
  <si>
    <t>海事标牌</t>
  </si>
  <si>
    <t>联检楼中国海事徽标</t>
  </si>
  <si>
    <t>材料：15mmPVC+3mm亚克力UV、“中国海事”1200*1200mm，安装于联检楼海事监控室</t>
  </si>
  <si>
    <t>套</t>
  </si>
  <si>
    <t>联检楼海事门牌</t>
  </si>
  <si>
    <t>尺寸：300mm×150mm、材料5㎜亚克力过UV、磨边。“海事会议室、海事监控室、海事备勤室、海事设备间、海事休息室”</t>
  </si>
  <si>
    <t>块</t>
  </si>
  <si>
    <t>标识运输安装</t>
  </si>
  <si>
    <t>小计</t>
  </si>
  <si>
    <t>（二）</t>
  </si>
  <si>
    <t>海关查验模块增配外舷摄像机等硬件</t>
  </si>
  <si>
    <t>外舷双光谱重载云台摄像机</t>
  </si>
  <si>
    <t>热成像：分辨率：384×288；焦距：100mm；视场角：3.7° × 2.8° 
可见光：分辨率：2688×1520，400万；焦距：6.7-360mm；视场角：59°x34.1° ~ 1.36°x0.77°
人员最远报警距离（以1.8米*0.5米为准）：1000m；车辆最远报警距离（以4米*1.4米为准）：3000m；船只最远报警距离（以10米*5米为准）：3000m
火点最远报警距离（以2米*2米为准）：6000m；烟雾最远报警距离（以5米*5米为准）：6km
支持光学透雾；水平方向360°连续旋转，垂直方向-45°～45°；电源：DC48V±20%；工作温度：-40℃-70℃，湿度小于90%；防护等级：IP67</t>
  </si>
  <si>
    <t>海关标识标牌增配</t>
  </si>
  <si>
    <t>按口岸单位提出的标识要求，制作联检楼及船员通道的各项标识标牌。</t>
  </si>
  <si>
    <t>联检楼海关门牌</t>
  </si>
  <si>
    <t>尺寸：300mm×150mm、材料：5㎜亚克力过UV、磨边。“海关监控室、海关机房、海关会议室、海关办公室、海关休息室”</t>
  </si>
  <si>
    <t>玻璃防撞条</t>
  </si>
  <si>
    <t>800*100mm；高清写真过光膜“LOGO+中国海关、中国边检、中国海事”</t>
  </si>
  <si>
    <t>海关徽标</t>
  </si>
  <si>
    <t>材料：15mmPVC+3mm亚克力UV、“中国海关的徽标+中国海关+英文”1350*2380mm</t>
  </si>
  <si>
    <t>运输安装</t>
  </si>
  <si>
    <t>汽油发电机</t>
  </si>
  <si>
    <t>功率：10kw；供电：220/380</t>
  </si>
  <si>
    <t>台</t>
  </si>
  <si>
    <t>应急处置室加门</t>
  </si>
  <si>
    <t>1100*2050</t>
  </si>
  <si>
    <t>扇</t>
  </si>
  <si>
    <t>两位操作台</t>
  </si>
  <si>
    <t>控制台规格为1200*(700+300)*700mm(W*D*H)，1、材料：框架、面板、侧板采用1.5mm优质冷板，柜门等部分用1.2mm优质冷轧板制作，达到国际IP23级安全保护标准 2、表面处理：零件经过脱脂、酸洗、防锈磷化后，静电喷塑处理，颜色为：电脑白，灰+白，蓝+白，多种可选。 3、配置：风扇、面板、门、层板；内部层板可调节。4、底部可放电脑主机或其它设备，各机位之间互相连通，便于布线及走线；5、整体焊接式，牢固结实。</t>
  </si>
  <si>
    <t>加药装置</t>
  </si>
  <si>
    <t>900*570*400</t>
  </si>
  <si>
    <t>（三）</t>
  </si>
  <si>
    <t>边检查验模块增配围网及软包等硬件</t>
  </si>
  <si>
    <t>围网</t>
  </si>
  <si>
    <t>60mm*60mm现场定制镀锌钢制围网</t>
  </si>
  <si>
    <t>m2</t>
  </si>
  <si>
    <t>联检楼顶摄像头</t>
  </si>
  <si>
    <t>400万像素，星光半球</t>
  </si>
  <si>
    <t>临时留置室软包装修</t>
  </si>
  <si>
    <t>墙面软包</t>
  </si>
  <si>
    <t>不锈钢门及防盗格栅</t>
  </si>
  <si>
    <t>卫生间半遮蔽门</t>
  </si>
  <si>
    <t>软包桌椅</t>
  </si>
  <si>
    <t>应急报警器</t>
  </si>
  <si>
    <t>船员通道机房加隔断</t>
  </si>
  <si>
    <t>边检增配标牌</t>
  </si>
  <si>
    <t>中国边检徽标</t>
  </si>
  <si>
    <t>材料：15mmPVC+3mm亚克力UV、“中国边检的徽标+茂名出入境边防检查站勤务室”3500*3100mm</t>
  </si>
  <si>
    <t>茂名出入境边检站执勤点</t>
  </si>
  <si>
    <t>尺寸：300mm×2050mm,材料：20㎜PVC过UV，“茂名出入境边检站执勤点”</t>
  </si>
  <si>
    <t>可移动不锈钢标牌</t>
  </si>
  <si>
    <t>尺寸：1000mm×300mm、304不锈钢50×25方管边框封不锈钢板、贴双面贴户外背胶、304不锈钢Φ51圆管立柱、Φ40底盘不锈钢板+铁板;"电子监控区域、口岸限定区域凭证通行、请勿拍照、请勿使用手机、请保持安静“</t>
  </si>
  <si>
    <t>个</t>
  </si>
  <si>
    <t>边检门牌</t>
  </si>
  <si>
    <t>按照边检提出的要求定制，铝合金材料，15mm的半圆边“边检会议室、边检设备间、边检检查室、边检勤务室、边检休息室、临时留置室、边检办公室2、卫生间”</t>
  </si>
  <si>
    <t>标牌运输安装</t>
  </si>
  <si>
    <t>（四）</t>
  </si>
  <si>
    <t>办公家具增配部分硬件</t>
  </si>
  <si>
    <t>床垫</t>
  </si>
  <si>
    <t>1200*2000*150 椰棕软硬两用</t>
  </si>
  <si>
    <t>张</t>
  </si>
  <si>
    <t>床上用品</t>
  </si>
  <si>
    <t>枕芯、枕套、床笠、牛奶绒被</t>
  </si>
  <si>
    <t>电视</t>
  </si>
  <si>
    <t>55吋</t>
  </si>
  <si>
    <t>打印机桌</t>
  </si>
  <si>
    <t>400*500*7450</t>
  </si>
  <si>
    <t>线排</t>
  </si>
  <si>
    <t>8位 5米线</t>
  </si>
  <si>
    <t>（五）</t>
  </si>
  <si>
    <t>增配网络设备</t>
  </si>
  <si>
    <t>房间、汇聚点设备</t>
  </si>
  <si>
    <t>光转电交换机</t>
  </si>
  <si>
    <t>交换容量336Gbps，包转发率51Mpps，8口10/100/1000Mbps自适应电口交换机，上联千兆光口</t>
  </si>
  <si>
    <t>用于办公室网络光纤交换机</t>
  </si>
  <si>
    <t>24端口SFP接口交换机（SFP为千兆/百兆口），8个复用的10/100/1000M自适应电口，4个SFP+万兆光口，固化单交流电源 432Gbps 108Mpps支持静态MAC地址、支持MAC地址过滤 WEB，支持通过MACC或睿易APP管理</t>
  </si>
  <si>
    <t>用于家宽休息室汇聚交换机</t>
  </si>
  <si>
    <t>网管交换机，交换容量336Gbps，包转发率42Mpps，24个10/100/1000Mbps自适应电口交换机(支持POE/POE+，POE功率370W)，固化4个SFP千兆光口，支持VLAN、ACL、端口镜像、端口聚合等功能。</t>
  </si>
  <si>
    <t>机柜</t>
  </si>
  <si>
    <t>每层汇聚点安装。</t>
  </si>
  <si>
    <t>无线网络设备</t>
  </si>
  <si>
    <t>吸顶AP</t>
  </si>
  <si>
    <t>1775M双频千兆吸顶AP，双千兆LAN口上联，内置天线，支持2.4GHz/5GHz双频通信，支持802.11a/b/g/n/ac Wave1/Wave2/ax协议。支持AP与路由两种工作模式，支持二、三层漫游，支持睿易一体化组网，支持睿易APP管理。支持PoE供电和本地供电（PoE供电设备和DC适配器需单独采购）</t>
  </si>
  <si>
    <t>POE交换</t>
  </si>
  <si>
    <t>二层网管交换机，交换容量336Gbps，包转发率42Mpps，24个10/100/1000Mbps自适应电口交换机(支持POE/POE+，POE功率370W)，固化4个SFP千兆光口，支持VLAN、ACL、端口镜像、端口聚合等功能，支持睿易APP和MACC云平台统一管理。</t>
  </si>
  <si>
    <t>多功能安全网关</t>
  </si>
  <si>
    <t>固化8个千兆电口，固化2个千兆光口，可选配置1T硬盘(即插即用)，内置AC功能可管理64个RAP或128个WALL AP（应用及URL特征库免费升级，IPSec/SSL VPN免费)。推荐带机量1000台终端，推荐带宽1G-2G。</t>
  </si>
  <si>
    <t>集成、线路</t>
  </si>
  <si>
    <t>光缆</t>
  </si>
  <si>
    <t>12芯 8.0直径  单模</t>
  </si>
  <si>
    <t>米</t>
  </si>
  <si>
    <t>网线</t>
  </si>
  <si>
    <t>超五类 0.5</t>
  </si>
  <si>
    <t>辅材</t>
  </si>
  <si>
    <t>纤盒、线管、跳线、电话配线架、网络配线架、水晶头、等</t>
  </si>
  <si>
    <t>批</t>
  </si>
  <si>
    <t>系统集成服务</t>
  </si>
  <si>
    <t>含集成及一年的售后服务。</t>
  </si>
  <si>
    <t>茂名港博贺新港区东区口岸开放查验信息化系统集成项目
设备补充采购清单</t>
    <phoneticPr fontId="10" type="noConversion"/>
  </si>
  <si>
    <t>茂名港博贺新港区东区口岸开放查验信息化系统集成项目
设备补充采购清单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</si>
</sst>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10" sqref="B10"/>
    </sheetView>
  </sheetViews>
  <sheetFormatPr defaultColWidth="8.875" defaultRowHeight="13.5"/>
  <cols>
    <col min="1" max="1" width="6.125" style="3" customWidth="1"/>
    <col min="2" max="2" width="48.25" style="28" customWidth="1"/>
    <col min="3" max="3" width="8.875" style="29"/>
    <col min="4" max="4" width="26.875" style="30" customWidth="1"/>
    <col min="5" max="5" width="8.875" style="31"/>
  </cols>
  <sheetData>
    <row r="1" spans="1:5" ht="51" customHeight="1">
      <c r="A1" s="45" t="s">
        <v>122</v>
      </c>
      <c r="B1" s="46"/>
      <c r="C1" s="46"/>
      <c r="D1" s="46"/>
    </row>
    <row r="2" spans="1:5" s="27" customFormat="1" ht="21.95" customHeight="1">
      <c r="A2" s="32" t="s">
        <v>0</v>
      </c>
      <c r="B2" s="33" t="s">
        <v>1</v>
      </c>
      <c r="C2" s="33" t="s">
        <v>2</v>
      </c>
      <c r="D2" s="34" t="s">
        <v>3</v>
      </c>
      <c r="E2" s="35"/>
    </row>
    <row r="3" spans="1:5" s="1" customFormat="1" ht="21" customHeight="1">
      <c r="A3" s="11"/>
      <c r="B3" s="36" t="str">
        <f>清单明细表!B3</f>
        <v>采购分项增补部分</v>
      </c>
      <c r="C3" s="37"/>
      <c r="D3" s="38"/>
      <c r="E3" s="39"/>
    </row>
    <row r="4" spans="1:5" ht="21" customHeight="1">
      <c r="A4" s="15">
        <v>1</v>
      </c>
      <c r="B4" s="40" t="str">
        <f>清单明细表!B4</f>
        <v>海事查验模块增配部分软件</v>
      </c>
      <c r="C4" s="41" t="s">
        <v>4</v>
      </c>
      <c r="D4" s="42"/>
    </row>
    <row r="5" spans="1:5" ht="21" customHeight="1">
      <c r="A5" s="15">
        <v>2</v>
      </c>
      <c r="B5" s="40" t="str">
        <f>清单明细表!B13</f>
        <v>海关查验模块增配外舷摄像机等硬件</v>
      </c>
      <c r="C5" s="41" t="s">
        <v>4</v>
      </c>
      <c r="D5" s="42"/>
    </row>
    <row r="6" spans="1:5" ht="21" customHeight="1">
      <c r="A6" s="15">
        <v>3</v>
      </c>
      <c r="B6" s="40" t="str">
        <f>清单明细表!B25</f>
        <v>边检查验模块增配围网及软包等硬件</v>
      </c>
      <c r="C6" s="41" t="s">
        <v>4</v>
      </c>
      <c r="D6" s="42"/>
    </row>
    <row r="7" spans="1:5" ht="21" customHeight="1">
      <c r="A7" s="15">
        <v>4</v>
      </c>
      <c r="B7" s="40" t="str">
        <f>清单明细表!B42</f>
        <v>办公家具增配部分硬件</v>
      </c>
      <c r="C7" s="41" t="s">
        <v>4</v>
      </c>
      <c r="D7" s="42"/>
    </row>
    <row r="8" spans="1:5" ht="21" customHeight="1">
      <c r="A8" s="15">
        <v>5</v>
      </c>
      <c r="B8" s="40" t="s">
        <v>5</v>
      </c>
      <c r="C8" s="41" t="s">
        <v>4</v>
      </c>
      <c r="D8" s="43"/>
    </row>
    <row r="9" spans="1:5" s="3" customFormat="1" ht="21" customHeight="1">
      <c r="A9" s="15"/>
      <c r="B9" s="41" t="s">
        <v>6</v>
      </c>
      <c r="C9" s="41"/>
      <c r="D9" s="42"/>
      <c r="E9" s="44"/>
    </row>
  </sheetData>
  <mergeCells count="1">
    <mergeCell ref="A1:D1"/>
  </mergeCells>
  <phoneticPr fontId="10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4"/>
  <sheetViews>
    <sheetView zoomScale="90" zoomScaleNormal="90" workbookViewId="0">
      <selection activeCell="G14" sqref="G14"/>
    </sheetView>
  </sheetViews>
  <sheetFormatPr defaultColWidth="8.875" defaultRowHeight="13.5"/>
  <cols>
    <col min="1" max="1" width="7.625" style="3" customWidth="1"/>
    <col min="2" max="2" width="27.75" style="4" customWidth="1"/>
    <col min="3" max="3" width="35.5" style="5" customWidth="1"/>
    <col min="4" max="4" width="6.625" style="3" customWidth="1"/>
    <col min="5" max="5" width="5.75" style="3" customWidth="1"/>
    <col min="6" max="6" width="17.125" style="6" customWidth="1"/>
    <col min="7" max="7" width="16.875" style="6" customWidth="1"/>
    <col min="8" max="8" width="12.125" style="7" customWidth="1"/>
  </cols>
  <sheetData>
    <row r="1" spans="1:8" ht="63" customHeight="1">
      <c r="A1" s="47" t="s">
        <v>121</v>
      </c>
      <c r="B1" s="48"/>
      <c r="C1" s="48"/>
      <c r="D1" s="48"/>
      <c r="E1" s="48"/>
      <c r="F1" s="48"/>
      <c r="G1" s="48"/>
      <c r="H1" s="48"/>
    </row>
    <row r="2" spans="1:8" ht="21" customHeight="1">
      <c r="A2" s="8" t="s">
        <v>0</v>
      </c>
      <c r="B2" s="9" t="s">
        <v>7</v>
      </c>
      <c r="C2" s="8" t="s">
        <v>8</v>
      </c>
      <c r="D2" s="8" t="s">
        <v>2</v>
      </c>
      <c r="E2" s="8" t="s">
        <v>9</v>
      </c>
      <c r="F2" s="10" t="s">
        <v>10</v>
      </c>
      <c r="G2" s="10" t="s">
        <v>11</v>
      </c>
      <c r="H2" s="10" t="s">
        <v>12</v>
      </c>
    </row>
    <row r="3" spans="1:8" s="1" customFormat="1">
      <c r="A3" s="11"/>
      <c r="B3" s="12" t="s">
        <v>13</v>
      </c>
      <c r="C3" s="13"/>
      <c r="D3" s="11"/>
      <c r="E3" s="11"/>
      <c r="F3" s="14"/>
      <c r="G3" s="14"/>
      <c r="H3" s="10"/>
    </row>
    <row r="4" spans="1:8" s="1" customFormat="1">
      <c r="A4" s="11" t="s">
        <v>14</v>
      </c>
      <c r="B4" s="12" t="s">
        <v>15</v>
      </c>
      <c r="C4" s="13"/>
      <c r="D4" s="11"/>
      <c r="E4" s="11"/>
      <c r="F4" s="14"/>
      <c r="G4" s="14"/>
      <c r="H4" s="10"/>
    </row>
    <row r="5" spans="1:8" ht="27">
      <c r="A5" s="15">
        <v>1</v>
      </c>
      <c r="B5" s="16" t="s">
        <v>16</v>
      </c>
      <c r="C5" s="17" t="s">
        <v>17</v>
      </c>
      <c r="D5" s="15" t="s">
        <v>4</v>
      </c>
      <c r="E5" s="15">
        <v>1</v>
      </c>
      <c r="F5" s="18"/>
      <c r="G5" s="18"/>
      <c r="H5" s="19"/>
    </row>
    <row r="6" spans="1:8" ht="27">
      <c r="A6" s="15">
        <v>2</v>
      </c>
      <c r="B6" s="16" t="s">
        <v>18</v>
      </c>
      <c r="C6" s="17" t="s">
        <v>19</v>
      </c>
      <c r="D6" s="15" t="s">
        <v>4</v>
      </c>
      <c r="E6" s="15">
        <v>1</v>
      </c>
      <c r="F6" s="18"/>
      <c r="G6" s="18"/>
      <c r="H6" s="19"/>
    </row>
    <row r="7" spans="1:8" ht="128.1" customHeight="1">
      <c r="A7" s="15">
        <v>3</v>
      </c>
      <c r="B7" s="16" t="s">
        <v>20</v>
      </c>
      <c r="C7" s="17" t="s">
        <v>21</v>
      </c>
      <c r="D7" s="15" t="s">
        <v>4</v>
      </c>
      <c r="E7" s="15">
        <v>1</v>
      </c>
      <c r="F7" s="18"/>
      <c r="G7" s="18"/>
      <c r="H7" s="19"/>
    </row>
    <row r="8" spans="1:8">
      <c r="A8" s="15">
        <v>4</v>
      </c>
      <c r="B8" s="16" t="s">
        <v>22</v>
      </c>
      <c r="C8" s="17"/>
      <c r="D8" s="15"/>
      <c r="E8" s="15"/>
      <c r="F8" s="18"/>
      <c r="G8" s="18"/>
      <c r="H8" s="19"/>
    </row>
    <row r="9" spans="1:8" ht="40.5">
      <c r="A9" s="15">
        <v>4.0999999999999996</v>
      </c>
      <c r="B9" s="16" t="s">
        <v>23</v>
      </c>
      <c r="C9" s="17" t="s">
        <v>24</v>
      </c>
      <c r="D9" s="15" t="s">
        <v>25</v>
      </c>
      <c r="E9" s="15">
        <v>1</v>
      </c>
      <c r="F9" s="18"/>
      <c r="G9" s="18"/>
      <c r="H9" s="19"/>
    </row>
    <row r="10" spans="1:8" ht="40.5">
      <c r="A10" s="15">
        <v>4.2</v>
      </c>
      <c r="B10" s="16" t="s">
        <v>26</v>
      </c>
      <c r="C10" s="17" t="s">
        <v>27</v>
      </c>
      <c r="D10" s="15" t="s">
        <v>28</v>
      </c>
      <c r="E10" s="15">
        <v>5</v>
      </c>
      <c r="F10" s="18"/>
      <c r="G10" s="18"/>
      <c r="H10" s="19"/>
    </row>
    <row r="11" spans="1:8">
      <c r="A11" s="15">
        <v>4.3</v>
      </c>
      <c r="B11" s="16" t="s">
        <v>29</v>
      </c>
      <c r="C11" s="17"/>
      <c r="D11" s="15" t="s">
        <v>4</v>
      </c>
      <c r="E11" s="15">
        <v>1</v>
      </c>
      <c r="F11" s="18"/>
      <c r="G11" s="18"/>
      <c r="H11" s="19"/>
    </row>
    <row r="12" spans="1:8" s="1" customFormat="1">
      <c r="A12" s="11"/>
      <c r="B12" s="9" t="s">
        <v>30</v>
      </c>
      <c r="C12" s="13"/>
      <c r="D12" s="11"/>
      <c r="E12" s="11"/>
      <c r="F12" s="14"/>
      <c r="G12" s="14"/>
      <c r="H12" s="10"/>
    </row>
    <row r="13" spans="1:8" s="1" customFormat="1" ht="27">
      <c r="A13" s="11" t="s">
        <v>31</v>
      </c>
      <c r="B13" s="12" t="s">
        <v>32</v>
      </c>
      <c r="C13" s="13"/>
      <c r="D13" s="11"/>
      <c r="E13" s="11"/>
      <c r="F13" s="14"/>
      <c r="G13" s="14"/>
      <c r="H13" s="10"/>
    </row>
    <row r="14" spans="1:8" s="2" customFormat="1" ht="216">
      <c r="A14" s="20">
        <v>1</v>
      </c>
      <c r="B14" s="16" t="s">
        <v>33</v>
      </c>
      <c r="C14" s="21" t="s">
        <v>34</v>
      </c>
      <c r="D14" s="20" t="s">
        <v>25</v>
      </c>
      <c r="E14" s="20">
        <v>1</v>
      </c>
      <c r="F14" s="22"/>
      <c r="G14" s="22"/>
      <c r="H14" s="23"/>
    </row>
    <row r="15" spans="1:8" s="2" customFormat="1" ht="27">
      <c r="A15" s="20">
        <v>2</v>
      </c>
      <c r="B15" s="16" t="s">
        <v>35</v>
      </c>
      <c r="C15" s="16" t="s">
        <v>36</v>
      </c>
      <c r="D15" s="20"/>
      <c r="E15" s="20"/>
      <c r="F15" s="22"/>
      <c r="G15" s="22"/>
      <c r="H15" s="23"/>
    </row>
    <row r="16" spans="1:8" s="2" customFormat="1" ht="40.5">
      <c r="A16" s="20">
        <v>2.1</v>
      </c>
      <c r="B16" s="16" t="s">
        <v>37</v>
      </c>
      <c r="C16" s="16" t="s">
        <v>38</v>
      </c>
      <c r="D16" s="20" t="s">
        <v>28</v>
      </c>
      <c r="E16" s="20">
        <v>5</v>
      </c>
      <c r="F16" s="22"/>
      <c r="G16" s="22"/>
      <c r="H16" s="23"/>
    </row>
    <row r="17" spans="1:8" s="2" customFormat="1" ht="27">
      <c r="A17" s="20">
        <v>2.2999999999999998</v>
      </c>
      <c r="B17" s="16" t="s">
        <v>39</v>
      </c>
      <c r="C17" s="16" t="s">
        <v>40</v>
      </c>
      <c r="D17" s="20" t="s">
        <v>28</v>
      </c>
      <c r="E17" s="20">
        <v>6</v>
      </c>
      <c r="F17" s="22"/>
      <c r="G17" s="22"/>
      <c r="H17" s="23"/>
    </row>
    <row r="18" spans="1:8" s="2" customFormat="1" ht="27">
      <c r="A18" s="20">
        <v>2.4</v>
      </c>
      <c r="B18" s="16" t="s">
        <v>41</v>
      </c>
      <c r="C18" s="16" t="s">
        <v>42</v>
      </c>
      <c r="D18" s="20" t="s">
        <v>25</v>
      </c>
      <c r="E18" s="20">
        <v>1</v>
      </c>
      <c r="F18" s="22"/>
      <c r="G18" s="22"/>
      <c r="H18" s="23"/>
    </row>
    <row r="19" spans="1:8" s="2" customFormat="1">
      <c r="A19" s="20">
        <v>2.5</v>
      </c>
      <c r="B19" s="16" t="s">
        <v>43</v>
      </c>
      <c r="C19" s="16"/>
      <c r="D19" s="20" t="s">
        <v>4</v>
      </c>
      <c r="E19" s="20">
        <v>1</v>
      </c>
      <c r="F19" s="22"/>
      <c r="G19" s="22"/>
      <c r="H19" s="23"/>
    </row>
    <row r="20" spans="1:8" s="2" customFormat="1">
      <c r="A20" s="20">
        <v>3</v>
      </c>
      <c r="B20" s="16" t="s">
        <v>44</v>
      </c>
      <c r="C20" s="16" t="s">
        <v>45</v>
      </c>
      <c r="D20" s="20" t="s">
        <v>46</v>
      </c>
      <c r="E20" s="20">
        <v>2</v>
      </c>
      <c r="F20" s="22"/>
      <c r="G20" s="22"/>
      <c r="H20" s="23"/>
    </row>
    <row r="21" spans="1:8">
      <c r="A21" s="15">
        <v>4</v>
      </c>
      <c r="B21" s="16" t="s">
        <v>47</v>
      </c>
      <c r="C21" s="17" t="s">
        <v>48</v>
      </c>
      <c r="D21" s="15" t="s">
        <v>49</v>
      </c>
      <c r="E21" s="15">
        <v>1</v>
      </c>
      <c r="F21" s="18"/>
      <c r="G21" s="18"/>
      <c r="H21" s="19"/>
    </row>
    <row r="22" spans="1:8" ht="162">
      <c r="A22" s="15">
        <v>5</v>
      </c>
      <c r="B22" s="16" t="s">
        <v>50</v>
      </c>
      <c r="C22" s="16" t="s">
        <v>51</v>
      </c>
      <c r="D22" s="15" t="s">
        <v>25</v>
      </c>
      <c r="E22" s="15">
        <v>1</v>
      </c>
      <c r="F22" s="18"/>
      <c r="G22" s="18"/>
      <c r="H22" s="19"/>
    </row>
    <row r="23" spans="1:8">
      <c r="A23" s="15">
        <v>6</v>
      </c>
      <c r="B23" s="16" t="s">
        <v>52</v>
      </c>
      <c r="C23" s="17" t="s">
        <v>53</v>
      </c>
      <c r="D23" s="15" t="s">
        <v>25</v>
      </c>
      <c r="E23" s="15">
        <v>1</v>
      </c>
      <c r="F23" s="18"/>
      <c r="G23" s="18"/>
      <c r="H23" s="19"/>
    </row>
    <row r="24" spans="1:8" s="1" customFormat="1">
      <c r="A24" s="11"/>
      <c r="B24" s="9" t="s">
        <v>30</v>
      </c>
      <c r="C24" s="13"/>
      <c r="D24" s="11"/>
      <c r="E24" s="11"/>
      <c r="F24" s="14"/>
      <c r="G24" s="14"/>
      <c r="H24" s="10"/>
    </row>
    <row r="25" spans="1:8" s="1" customFormat="1" ht="27">
      <c r="A25" s="11" t="s">
        <v>54</v>
      </c>
      <c r="B25" s="12" t="s">
        <v>55</v>
      </c>
      <c r="C25" s="13"/>
      <c r="D25" s="11"/>
      <c r="E25" s="11"/>
      <c r="F25" s="14"/>
      <c r="G25" s="14"/>
      <c r="H25" s="10"/>
    </row>
    <row r="26" spans="1:8">
      <c r="A26" s="15">
        <v>1</v>
      </c>
      <c r="B26" s="16" t="s">
        <v>56</v>
      </c>
      <c r="C26" s="17" t="s">
        <v>57</v>
      </c>
      <c r="D26" s="15" t="s">
        <v>58</v>
      </c>
      <c r="E26" s="15">
        <v>79</v>
      </c>
      <c r="F26" s="18"/>
      <c r="G26" s="18"/>
      <c r="H26" s="19"/>
    </row>
    <row r="27" spans="1:8">
      <c r="A27" s="15">
        <v>2</v>
      </c>
      <c r="B27" s="16" t="s">
        <v>59</v>
      </c>
      <c r="C27" s="17" t="s">
        <v>60</v>
      </c>
      <c r="D27" s="15"/>
      <c r="E27" s="15">
        <v>1</v>
      </c>
      <c r="F27" s="18"/>
      <c r="G27" s="18"/>
      <c r="H27" s="19"/>
    </row>
    <row r="28" spans="1:8">
      <c r="A28" s="15">
        <v>3</v>
      </c>
      <c r="B28" s="16" t="s">
        <v>61</v>
      </c>
      <c r="C28" s="17"/>
      <c r="D28" s="15"/>
      <c r="E28" s="15"/>
      <c r="F28" s="18"/>
      <c r="G28" s="18"/>
      <c r="H28" s="19"/>
    </row>
    <row r="29" spans="1:8">
      <c r="A29" s="15">
        <v>3.1</v>
      </c>
      <c r="B29" s="16" t="s">
        <v>62</v>
      </c>
      <c r="C29" s="17"/>
      <c r="D29" s="15" t="s">
        <v>58</v>
      </c>
      <c r="E29" s="15">
        <v>72</v>
      </c>
      <c r="F29" s="18"/>
      <c r="G29" s="18"/>
      <c r="H29" s="19"/>
    </row>
    <row r="30" spans="1:8">
      <c r="A30" s="15">
        <v>3.2</v>
      </c>
      <c r="B30" s="16" t="s">
        <v>63</v>
      </c>
      <c r="C30" s="17"/>
      <c r="D30" s="15" t="s">
        <v>25</v>
      </c>
      <c r="E30" s="15">
        <v>1</v>
      </c>
      <c r="F30" s="18"/>
      <c r="G30" s="18"/>
      <c r="H30" s="19"/>
    </row>
    <row r="31" spans="1:8">
      <c r="A31" s="15">
        <v>3.3</v>
      </c>
      <c r="B31" s="16" t="s">
        <v>64</v>
      </c>
      <c r="C31" s="17"/>
      <c r="D31" s="15" t="s">
        <v>49</v>
      </c>
      <c r="E31" s="15">
        <v>1</v>
      </c>
      <c r="F31" s="18"/>
      <c r="G31" s="18"/>
      <c r="H31" s="19"/>
    </row>
    <row r="32" spans="1:8">
      <c r="A32" s="15">
        <v>3.4</v>
      </c>
      <c r="B32" s="16" t="s">
        <v>65</v>
      </c>
      <c r="C32" s="17"/>
      <c r="D32" s="15" t="s">
        <v>25</v>
      </c>
      <c r="E32" s="15">
        <v>1</v>
      </c>
      <c r="F32" s="18"/>
      <c r="G32" s="18"/>
      <c r="H32" s="19"/>
    </row>
    <row r="33" spans="1:8">
      <c r="A33" s="15">
        <v>3.5</v>
      </c>
      <c r="B33" s="16" t="s">
        <v>66</v>
      </c>
      <c r="C33" s="17"/>
      <c r="D33" s="15" t="s">
        <v>25</v>
      </c>
      <c r="E33" s="15">
        <v>1</v>
      </c>
      <c r="F33" s="18"/>
      <c r="G33" s="18"/>
      <c r="H33" s="19"/>
    </row>
    <row r="34" spans="1:8">
      <c r="A34" s="15">
        <v>4</v>
      </c>
      <c r="B34" s="16" t="s">
        <v>67</v>
      </c>
      <c r="C34" s="17"/>
      <c r="D34" s="15" t="s">
        <v>4</v>
      </c>
      <c r="E34" s="15">
        <v>1</v>
      </c>
      <c r="F34" s="18"/>
      <c r="G34" s="18"/>
      <c r="H34" s="19"/>
    </row>
    <row r="35" spans="1:8">
      <c r="A35" s="15">
        <v>5</v>
      </c>
      <c r="B35" s="16" t="s">
        <v>68</v>
      </c>
      <c r="C35" s="17"/>
      <c r="D35" s="15"/>
      <c r="E35" s="15"/>
      <c r="F35" s="18"/>
      <c r="G35" s="18"/>
      <c r="H35" s="19"/>
    </row>
    <row r="36" spans="1:8" ht="40.5">
      <c r="A36" s="15">
        <v>5.0999999999999996</v>
      </c>
      <c r="B36" s="16" t="s">
        <v>69</v>
      </c>
      <c r="C36" s="17" t="s">
        <v>70</v>
      </c>
      <c r="D36" s="15" t="s">
        <v>25</v>
      </c>
      <c r="E36" s="15">
        <v>1</v>
      </c>
      <c r="F36" s="18"/>
      <c r="G36" s="18"/>
      <c r="H36" s="19"/>
    </row>
    <row r="37" spans="1:8" ht="27">
      <c r="A37" s="15">
        <v>5.2</v>
      </c>
      <c r="B37" s="16" t="s">
        <v>71</v>
      </c>
      <c r="C37" s="17" t="s">
        <v>72</v>
      </c>
      <c r="D37" s="15" t="s">
        <v>28</v>
      </c>
      <c r="E37" s="15">
        <v>1</v>
      </c>
      <c r="F37" s="18"/>
      <c r="G37" s="18"/>
      <c r="H37" s="19"/>
    </row>
    <row r="38" spans="1:8" ht="81">
      <c r="A38" s="15">
        <v>5.3</v>
      </c>
      <c r="B38" s="16" t="s">
        <v>73</v>
      </c>
      <c r="C38" s="17" t="s">
        <v>74</v>
      </c>
      <c r="D38" s="15" t="s">
        <v>75</v>
      </c>
      <c r="E38" s="15">
        <v>20</v>
      </c>
      <c r="F38" s="18"/>
      <c r="G38" s="18"/>
      <c r="H38" s="19"/>
    </row>
    <row r="39" spans="1:8" ht="54">
      <c r="A39" s="15">
        <v>5.4</v>
      </c>
      <c r="B39" s="16" t="s">
        <v>76</v>
      </c>
      <c r="C39" s="17" t="s">
        <v>77</v>
      </c>
      <c r="D39" s="15" t="s">
        <v>28</v>
      </c>
      <c r="E39" s="15">
        <v>9</v>
      </c>
      <c r="F39" s="18"/>
      <c r="G39" s="18"/>
      <c r="H39" s="19"/>
    </row>
    <row r="40" spans="1:8">
      <c r="A40" s="15">
        <v>5.5</v>
      </c>
      <c r="B40" s="16" t="s">
        <v>78</v>
      </c>
      <c r="C40" s="17"/>
      <c r="D40" s="15" t="s">
        <v>4</v>
      </c>
      <c r="E40" s="15">
        <v>1</v>
      </c>
      <c r="F40" s="18"/>
      <c r="G40" s="18"/>
      <c r="H40" s="19"/>
    </row>
    <row r="41" spans="1:8" s="1" customFormat="1">
      <c r="A41" s="11"/>
      <c r="B41" s="9" t="s">
        <v>30</v>
      </c>
      <c r="C41" s="13"/>
      <c r="D41" s="11"/>
      <c r="E41" s="11"/>
      <c r="F41" s="14"/>
      <c r="G41" s="14"/>
      <c r="H41" s="10"/>
    </row>
    <row r="42" spans="1:8" s="1" customFormat="1">
      <c r="A42" s="11" t="s">
        <v>79</v>
      </c>
      <c r="B42" s="12" t="s">
        <v>80</v>
      </c>
      <c r="C42" s="13"/>
      <c r="D42" s="11"/>
      <c r="E42" s="11"/>
      <c r="F42" s="14"/>
      <c r="G42" s="14"/>
      <c r="H42" s="10"/>
    </row>
    <row r="43" spans="1:8">
      <c r="A43" s="15">
        <v>1</v>
      </c>
      <c r="B43" s="16" t="s">
        <v>81</v>
      </c>
      <c r="C43" s="17" t="s">
        <v>82</v>
      </c>
      <c r="D43" s="15" t="s">
        <v>83</v>
      </c>
      <c r="E43" s="15">
        <v>8</v>
      </c>
      <c r="F43" s="18"/>
      <c r="G43" s="18"/>
      <c r="H43" s="19"/>
    </row>
    <row r="44" spans="1:8">
      <c r="A44" s="15">
        <v>2</v>
      </c>
      <c r="B44" s="16" t="s">
        <v>84</v>
      </c>
      <c r="C44" s="17" t="s">
        <v>85</v>
      </c>
      <c r="D44" s="15" t="s">
        <v>25</v>
      </c>
      <c r="E44" s="15">
        <v>8</v>
      </c>
      <c r="F44" s="18"/>
      <c r="G44" s="18"/>
      <c r="H44" s="19"/>
    </row>
    <row r="45" spans="1:8">
      <c r="A45" s="15">
        <v>3</v>
      </c>
      <c r="B45" s="16" t="s">
        <v>86</v>
      </c>
      <c r="C45" s="17" t="s">
        <v>87</v>
      </c>
      <c r="D45" s="15" t="s">
        <v>46</v>
      </c>
      <c r="E45" s="15">
        <v>3</v>
      </c>
      <c r="F45" s="18"/>
      <c r="G45" s="18"/>
      <c r="H45" s="19"/>
    </row>
    <row r="46" spans="1:8">
      <c r="A46" s="15">
        <v>4</v>
      </c>
      <c r="B46" s="16" t="s">
        <v>88</v>
      </c>
      <c r="C46" s="17" t="s">
        <v>89</v>
      </c>
      <c r="D46" s="15" t="s">
        <v>83</v>
      </c>
      <c r="E46" s="15">
        <v>3</v>
      </c>
      <c r="F46" s="18"/>
      <c r="G46" s="18"/>
      <c r="H46" s="19"/>
    </row>
    <row r="47" spans="1:8">
      <c r="A47" s="15">
        <v>5</v>
      </c>
      <c r="B47" s="16" t="s">
        <v>90</v>
      </c>
      <c r="C47" s="17" t="s">
        <v>91</v>
      </c>
      <c r="D47" s="15" t="s">
        <v>75</v>
      </c>
      <c r="E47" s="15">
        <v>18</v>
      </c>
      <c r="F47" s="18"/>
      <c r="G47" s="18"/>
      <c r="H47" s="19"/>
    </row>
    <row r="48" spans="1:8" s="1" customFormat="1">
      <c r="A48" s="11"/>
      <c r="B48" s="9" t="s">
        <v>30</v>
      </c>
      <c r="C48" s="13"/>
      <c r="D48" s="11"/>
      <c r="E48" s="11"/>
      <c r="F48" s="14"/>
      <c r="G48" s="14"/>
      <c r="H48" s="10"/>
    </row>
    <row r="49" spans="1:8" s="1" customFormat="1">
      <c r="A49" s="11" t="s">
        <v>92</v>
      </c>
      <c r="B49" s="12" t="s">
        <v>93</v>
      </c>
      <c r="C49" s="13"/>
      <c r="D49" s="11"/>
      <c r="E49" s="11"/>
      <c r="F49" s="14"/>
      <c r="G49" s="14"/>
      <c r="H49" s="10"/>
    </row>
    <row r="50" spans="1:8" s="1" customFormat="1">
      <c r="A50" s="15"/>
      <c r="B50" s="12" t="s">
        <v>94</v>
      </c>
      <c r="C50" s="13"/>
      <c r="D50" s="11"/>
      <c r="E50" s="11"/>
      <c r="F50" s="14"/>
      <c r="G50" s="14"/>
      <c r="H50" s="10"/>
    </row>
    <row r="51" spans="1:8" s="2" customFormat="1" ht="40.5">
      <c r="A51" s="20">
        <v>1</v>
      </c>
      <c r="B51" s="16" t="s">
        <v>95</v>
      </c>
      <c r="C51" s="16" t="s">
        <v>96</v>
      </c>
      <c r="D51" s="20" t="s">
        <v>46</v>
      </c>
      <c r="E51" s="20">
        <v>55</v>
      </c>
      <c r="F51" s="22"/>
      <c r="G51" s="22"/>
      <c r="H51" s="23"/>
    </row>
    <row r="52" spans="1:8" s="2" customFormat="1" ht="81">
      <c r="A52" s="20">
        <v>2</v>
      </c>
      <c r="B52" s="16" t="s">
        <v>97</v>
      </c>
      <c r="C52" s="16" t="s">
        <v>98</v>
      </c>
      <c r="D52" s="20" t="s">
        <v>46</v>
      </c>
      <c r="E52" s="20">
        <v>3</v>
      </c>
      <c r="F52" s="22"/>
      <c r="G52" s="22"/>
      <c r="H52" s="23"/>
    </row>
    <row r="53" spans="1:8" s="2" customFormat="1" ht="67.5">
      <c r="A53" s="20">
        <v>3</v>
      </c>
      <c r="B53" s="16" t="s">
        <v>99</v>
      </c>
      <c r="C53" s="16" t="s">
        <v>100</v>
      </c>
      <c r="D53" s="20" t="s">
        <v>46</v>
      </c>
      <c r="E53" s="20">
        <v>2</v>
      </c>
      <c r="F53" s="22"/>
      <c r="G53" s="22"/>
      <c r="H53" s="23"/>
    </row>
    <row r="54" spans="1:8" s="2" customFormat="1">
      <c r="A54" s="20">
        <v>4</v>
      </c>
      <c r="B54" s="16" t="s">
        <v>101</v>
      </c>
      <c r="C54" s="16" t="s">
        <v>102</v>
      </c>
      <c r="D54" s="20" t="s">
        <v>75</v>
      </c>
      <c r="E54" s="20">
        <v>3</v>
      </c>
      <c r="F54" s="22"/>
      <c r="G54" s="22"/>
      <c r="H54" s="23"/>
    </row>
    <row r="55" spans="1:8">
      <c r="A55" s="15"/>
      <c r="B55" s="16" t="s">
        <v>103</v>
      </c>
      <c r="C55" s="17"/>
      <c r="D55" s="15"/>
      <c r="E55" s="15"/>
      <c r="F55" s="18"/>
      <c r="G55" s="18"/>
      <c r="H55" s="19"/>
    </row>
    <row r="56" spans="1:8" s="2" customFormat="1" ht="108">
      <c r="A56" s="20">
        <v>5</v>
      </c>
      <c r="B56" s="16" t="s">
        <v>104</v>
      </c>
      <c r="C56" s="16" t="s">
        <v>105</v>
      </c>
      <c r="D56" s="20" t="s">
        <v>46</v>
      </c>
      <c r="E56" s="20">
        <v>38</v>
      </c>
      <c r="F56" s="22"/>
      <c r="G56" s="22"/>
      <c r="H56" s="23"/>
    </row>
    <row r="57" spans="1:8" s="2" customFormat="1" ht="81">
      <c r="A57" s="20">
        <v>6</v>
      </c>
      <c r="B57" s="16" t="s">
        <v>106</v>
      </c>
      <c r="C57" s="16" t="s">
        <v>107</v>
      </c>
      <c r="D57" s="20" t="s">
        <v>46</v>
      </c>
      <c r="E57" s="20">
        <v>3</v>
      </c>
      <c r="F57" s="22"/>
      <c r="G57" s="22"/>
      <c r="H57" s="23"/>
    </row>
    <row r="58" spans="1:8" s="2" customFormat="1" ht="81">
      <c r="A58" s="20">
        <v>7</v>
      </c>
      <c r="B58" s="16" t="s">
        <v>108</v>
      </c>
      <c r="C58" s="16" t="s">
        <v>109</v>
      </c>
      <c r="D58" s="20" t="s">
        <v>46</v>
      </c>
      <c r="E58" s="20">
        <v>1</v>
      </c>
      <c r="F58" s="22"/>
      <c r="G58" s="22"/>
      <c r="H58" s="23"/>
    </row>
    <row r="59" spans="1:8" s="2" customFormat="1">
      <c r="A59" s="20"/>
      <c r="B59" s="2" t="s">
        <v>110</v>
      </c>
      <c r="C59" s="24"/>
      <c r="D59" s="24"/>
      <c r="G59" s="22"/>
      <c r="H59" s="23"/>
    </row>
    <row r="60" spans="1:8" s="2" customFormat="1">
      <c r="A60" s="20">
        <v>8</v>
      </c>
      <c r="B60" s="25" t="s">
        <v>111</v>
      </c>
      <c r="C60" s="16" t="s">
        <v>112</v>
      </c>
      <c r="D60" s="20" t="s">
        <v>113</v>
      </c>
      <c r="E60" s="20">
        <v>500</v>
      </c>
      <c r="F60" s="22"/>
      <c r="G60" s="22"/>
      <c r="H60" s="23"/>
    </row>
    <row r="61" spans="1:8" s="2" customFormat="1">
      <c r="A61" s="20">
        <v>9</v>
      </c>
      <c r="B61" s="26" t="s">
        <v>114</v>
      </c>
      <c r="C61" s="16" t="s">
        <v>115</v>
      </c>
      <c r="D61" s="20" t="s">
        <v>113</v>
      </c>
      <c r="E61" s="20">
        <v>3800</v>
      </c>
      <c r="F61" s="22"/>
      <c r="G61" s="22"/>
      <c r="H61" s="23"/>
    </row>
    <row r="62" spans="1:8" s="2" customFormat="1" ht="27">
      <c r="A62" s="20">
        <v>10</v>
      </c>
      <c r="B62" s="26" t="s">
        <v>116</v>
      </c>
      <c r="C62" s="26" t="s">
        <v>117</v>
      </c>
      <c r="D62" s="20" t="s">
        <v>118</v>
      </c>
      <c r="E62" s="20">
        <v>1</v>
      </c>
      <c r="F62" s="22"/>
      <c r="G62" s="22"/>
      <c r="H62" s="23"/>
    </row>
    <row r="63" spans="1:8" s="2" customFormat="1">
      <c r="A63" s="20">
        <v>11</v>
      </c>
      <c r="B63" s="26" t="s">
        <v>119</v>
      </c>
      <c r="C63" s="16" t="s">
        <v>120</v>
      </c>
      <c r="D63" s="20" t="s">
        <v>118</v>
      </c>
      <c r="E63" s="20">
        <v>1</v>
      </c>
      <c r="F63" s="22"/>
      <c r="G63" s="22"/>
      <c r="H63" s="23"/>
    </row>
    <row r="64" spans="1:8" s="1" customFormat="1">
      <c r="A64" s="11"/>
      <c r="B64" s="9" t="s">
        <v>30</v>
      </c>
      <c r="C64" s="13"/>
      <c r="D64" s="11"/>
      <c r="E64" s="11"/>
      <c r="F64" s="14"/>
      <c r="G64" s="14"/>
      <c r="H64" s="10"/>
    </row>
  </sheetData>
  <mergeCells count="1">
    <mergeCell ref="A1:H1"/>
  </mergeCells>
  <phoneticPr fontId="10" type="noConversion"/>
  <pageMargins left="0.75138888888888899" right="0.75138888888888899" top="1" bottom="1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汇总表</vt:lpstr>
      <vt:lpstr>清单明细表</vt:lpstr>
      <vt:lpstr>汇总表!Print_Area</vt:lpstr>
      <vt:lpstr>清单明细表!Print_Area</vt:lpstr>
      <vt:lpstr>清单明细表!Print_Titles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</dc:creator>
  <cp:lastModifiedBy>杨丹妮</cp:lastModifiedBy>
  <dcterms:created xsi:type="dcterms:W3CDTF">2023-07-03T07:54:00Z</dcterms:created>
  <dcterms:modified xsi:type="dcterms:W3CDTF">2023-08-31T08:49:45Z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1F3643A6DDE744668377E799ED0EE4EB</vt:lpwstr>
  </property>
  <property fmtid="{D5CDD505-2E9C-101B-9397-08002B2CF9AE}" pid="3" name="KSOProductBuildVer">
    <vt:lpwstr>2052-11.8.2.11813</vt:lpwstr>
  </property>
</Properties>
</file>